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F8" i="1" l="1"/>
  <c r="F7" i="1"/>
  <c r="D8" i="1"/>
  <c r="D7" i="1"/>
  <c r="F10" i="1" l="1"/>
  <c r="D10" i="1"/>
  <c r="D11" i="1" l="1"/>
</calcChain>
</file>

<file path=xl/sharedStrings.xml><?xml version="1.0" encoding="utf-8"?>
<sst xmlns="http://schemas.openxmlformats.org/spreadsheetml/2006/main" count="14" uniqueCount="14">
  <si>
    <t>Beregning af Fjernvarmepris</t>
  </si>
  <si>
    <t>Hedensted Fjernvarme</t>
  </si>
  <si>
    <t xml:space="preserve">2023 Takst </t>
  </si>
  <si>
    <t>2022 Takst</t>
  </si>
  <si>
    <t>Husstørrelse i kvadratmeter:</t>
  </si>
  <si>
    <t>Abonementsbidrag:</t>
  </si>
  <si>
    <t>Varmeforbrug i Mwh pr år:</t>
  </si>
  <si>
    <t>2022 pris</t>
  </si>
  <si>
    <t>2023 pris</t>
  </si>
  <si>
    <t>Fjernvarmepris i alt kr. pr. år</t>
  </si>
  <si>
    <t>Gælder kun enfamiliehuse op til 300 kvm excl. afkølingstarif</t>
  </si>
  <si>
    <t>Stigning i %</t>
  </si>
  <si>
    <t>Indtast din husstørrelse og dit forbrug i de 2 grønne felter</t>
  </si>
  <si>
    <t>Indtast ikke i øvrige felter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</si>
</sst>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4" fillId="0" borderId="0" xfId="0" applyFont="1"/>
    <xf numFmtId="0" fontId="5" fillId="0" borderId="0" xfId="0" applyFont="1"/>
    <xf numFmtId="9" fontId="0" fillId="0" borderId="0" xfId="2" applyFont="1"/>
    <xf numFmtId="0" fontId="0" fillId="2" borderId="0" xfId="0" applyFill="1"/>
    <xf numFmtId="0" fontId="2" fillId="0" borderId="0" xfId="0" applyFont="1"/>
    <xf numFmtId="165" fontId="5" fillId="0" borderId="0" xfId="1" applyNumberFormat="1" applyFont="1"/>
    <xf numFmtId="0" fontId="3" fillId="0" borderId="0" xfId="0" applyFont="1" applyAlignment="1">
      <alignment horizontal="right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A18" sqref="A18"/>
    </sheetView>
  </sheetViews>
  <sheetFormatPr defaultRowHeight="15" x14ac:dyDescent="0.25"/>
  <cols>
    <col min="1" max="1" width="28.5703125" customWidth="1"/>
    <col min="2" max="2" width="5.42578125" customWidth="1"/>
    <col min="3" max="3" width="9.85546875" hidden="1" customWidth="1"/>
    <col min="4" max="4" width="10.140625" customWidth="1"/>
    <col min="5" max="5" width="10.140625" hidden="1" customWidth="1"/>
    <col min="6" max="6" width="9.85546875" customWidth="1"/>
  </cols>
  <sheetData>
    <row r="1" spans="1:6" ht="21" x14ac:dyDescent="0.35">
      <c r="A1" s="1" t="s">
        <v>0</v>
      </c>
      <c r="B1" s="1"/>
      <c r="C1" s="1"/>
      <c r="D1" s="1"/>
      <c r="E1" s="1"/>
    </row>
    <row r="2" spans="1:6" ht="21" x14ac:dyDescent="0.35">
      <c r="A2" s="1" t="s">
        <v>1</v>
      </c>
      <c r="B2" s="1"/>
      <c r="C2" s="1"/>
      <c r="D2" s="1"/>
      <c r="E2" s="1"/>
    </row>
    <row r="3" spans="1:6" ht="16.5" customHeight="1" x14ac:dyDescent="0.35">
      <c r="A3" s="1"/>
      <c r="B3" s="1"/>
      <c r="C3" s="1"/>
      <c r="D3" s="1"/>
      <c r="E3" s="1"/>
    </row>
    <row r="4" spans="1:6" x14ac:dyDescent="0.25">
      <c r="A4" t="s">
        <v>12</v>
      </c>
    </row>
    <row r="5" spans="1:6" x14ac:dyDescent="0.25">
      <c r="A5" s="5" t="s">
        <v>13</v>
      </c>
    </row>
    <row r="6" spans="1:6" x14ac:dyDescent="0.25">
      <c r="C6" t="s">
        <v>2</v>
      </c>
      <c r="D6" s="7" t="s">
        <v>8</v>
      </c>
      <c r="E6" t="s">
        <v>3</v>
      </c>
      <c r="F6" s="7" t="s">
        <v>7</v>
      </c>
    </row>
    <row r="7" spans="1:6" x14ac:dyDescent="0.25">
      <c r="A7" t="s">
        <v>6</v>
      </c>
      <c r="B7" s="4">
        <v>20</v>
      </c>
      <c r="C7">
        <v>1042.5</v>
      </c>
      <c r="D7">
        <f>C7*B7</f>
        <v>20850</v>
      </c>
      <c r="E7">
        <v>597.5</v>
      </c>
      <c r="F7">
        <f>E7*B7</f>
        <v>11950</v>
      </c>
    </row>
    <row r="8" spans="1:6" x14ac:dyDescent="0.25">
      <c r="A8" t="s">
        <v>4</v>
      </c>
      <c r="B8" s="4">
        <v>180</v>
      </c>
      <c r="C8">
        <v>31.25</v>
      </c>
      <c r="D8">
        <f>C8*B8</f>
        <v>5625</v>
      </c>
      <c r="E8">
        <v>31.25</v>
      </c>
      <c r="F8">
        <f>E8*B8</f>
        <v>5625</v>
      </c>
    </row>
    <row r="9" spans="1:6" x14ac:dyDescent="0.25">
      <c r="A9" t="s">
        <v>5</v>
      </c>
      <c r="B9">
        <v>1</v>
      </c>
      <c r="C9">
        <v>750</v>
      </c>
      <c r="D9">
        <v>750</v>
      </c>
      <c r="E9">
        <v>750</v>
      </c>
      <c r="F9">
        <v>750</v>
      </c>
    </row>
    <row r="10" spans="1:6" ht="15.75" x14ac:dyDescent="0.25">
      <c r="A10" s="2" t="s">
        <v>9</v>
      </c>
      <c r="B10" s="2"/>
      <c r="C10" s="2"/>
      <c r="D10" s="6">
        <f>SUM(D7:D9)</f>
        <v>27225</v>
      </c>
      <c r="E10" s="6"/>
      <c r="F10" s="6">
        <f>SUM(F7:F9)</f>
        <v>18325</v>
      </c>
    </row>
    <row r="11" spans="1:6" x14ac:dyDescent="0.25">
      <c r="A11" t="s">
        <v>11</v>
      </c>
      <c r="D11" s="3">
        <f>(D10/F10)-1</f>
        <v>0.485675306957708</v>
      </c>
    </row>
    <row r="13" spans="1:6" x14ac:dyDescent="0.25">
      <c r="A13" t="s">
        <v>10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mjl</dc:creator>
  <cp:lastModifiedBy>mjl</cp:lastModifiedBy>
  <cp:lastPrinted>2022-11-27T14:19:56Z</cp:lastPrinted>
  <dcterms:created xsi:type="dcterms:W3CDTF">2022-11-27T13:48:10Z</dcterms:created>
  <dcterms:modified xsi:type="dcterms:W3CDTF">2022-11-27T14:20:55Z</dcterms:modified>
</cp:coreProperties>
</file>